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консолидир" sheetId="1" r:id="rId1"/>
    <sheet name="республик" sheetId="2" r:id="rId2"/>
  </sheets>
  <definedNames>
    <definedName name="_xlnm.Print_Titles" localSheetId="0">'консолидир'!$3:$3</definedName>
    <definedName name="_xlnm.Print_Titles" localSheetId="1">'республик'!$3:$3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<sst xmlns="http://schemas.openxmlformats.org/spreadsheetml/2006/main" count="36" uniqueCount="19">
  <si>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</si>
  <si>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</si>
  <si>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</si>
  <si>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</si>
  <si>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</si>
  <si>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</si>
  <si>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</si>
  <si>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</si>
  <si>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</si>
  <si>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</si>
  <si>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"#R/D"</t>
  </si>
  <si>
    <t>Наименование</t>
  </si>
  <si>
    <t>Отклонение +-</t>
  </si>
  <si>
    <t>(тыс.рублей)</t>
  </si>
  <si>
    <t xml:space="preserve">  Дотации на поддержку мер по обеспечению сбалансированности бюджетов</t>
  </si>
  <si>
    <t>Сведения об исполнении консолидированного бюджета Карачаево-Черкесской Республики по доходам в разрезе безвозмездных поступлений</t>
  </si>
  <si>
    <t>Сведения об исполнении республиканского бюджета Карачаево-Черкесской Республики по доходам в разрезе безвозмездных поступлений</t>
  </si>
  <si>
    <t xml:space="preserve">Фактическое поступление за 1 квартал 2015 года </t>
  </si>
  <si>
    <t xml:space="preserve">Фактическое поступление за 1 квартал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</si>
</sst>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"/>
  </numFmts>
  <fonts count="6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/>
      <right style="thin"/>
      <top style="thin"/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" fontId="40" fillId="0" borderId="1">
      <alignment horizontal="right"/>
      <protection/>
    </xf>
    <xf numFmtId="4" fontId="40" fillId="0" borderId="2">
      <alignment horizontal="right"/>
      <protection/>
    </xf>
    <xf numFmtId="49" fontId="40" fillId="0" borderId="0">
      <alignment horizontal="right"/>
      <protection/>
    </xf>
    <xf numFmtId="0" fontId="40" fillId="0" borderId="3">
      <alignment horizontal="left" wrapText="1"/>
      <protection/>
    </xf>
    <xf numFmtId="0" fontId="40" fillId="0" borderId="4">
      <alignment horizontal="left" wrapText="1" indent="1"/>
      <protection/>
    </xf>
    <xf numFmtId="0" fontId="41" fillId="0" borderId="5">
      <alignment horizontal="left" wrapText="1"/>
      <protection/>
    </xf>
    <xf numFmtId="0" fontId="40" fillId="20" borderId="0">
      <alignment/>
      <protection/>
    </xf>
    <xf numFmtId="0" fontId="40" fillId="0" borderId="6">
      <alignment/>
      <protection/>
    </xf>
    <xf numFmtId="0" fontId="40" fillId="0" borderId="0">
      <alignment horizontal="center"/>
      <protection/>
    </xf>
    <xf numFmtId="0" fontId="39" fillId="0" borderId="6">
      <alignment/>
      <protection/>
    </xf>
    <xf numFmtId="4" fontId="40" fillId="0" borderId="7">
      <alignment horizontal="right"/>
      <protection/>
    </xf>
    <xf numFmtId="49" fontId="40" fillId="0" borderId="5">
      <alignment horizontal="center"/>
      <protection/>
    </xf>
    <xf numFmtId="4" fontId="40" fillId="0" borderId="8">
      <alignment horizontal="right"/>
      <protection/>
    </xf>
    <xf numFmtId="0" fontId="41" fillId="0" borderId="0">
      <alignment horizontal="center"/>
      <protection/>
    </xf>
    <xf numFmtId="0" fontId="41" fillId="0" borderId="6">
      <alignment/>
      <protection/>
    </xf>
    <xf numFmtId="0" fontId="40" fillId="0" borderId="9">
      <alignment horizontal="left" wrapText="1"/>
      <protection/>
    </xf>
    <xf numFmtId="0" fontId="40" fillId="0" borderId="10">
      <alignment horizontal="left" wrapText="1" indent="1"/>
      <protection/>
    </xf>
    <xf numFmtId="0" fontId="40" fillId="0" borderId="9">
      <alignment horizontal="left" wrapText="1" indent="2"/>
      <protection/>
    </xf>
    <xf numFmtId="0" fontId="40" fillId="0" borderId="3">
      <alignment horizontal="left" wrapText="1" indent="2"/>
      <protection/>
    </xf>
    <xf numFmtId="0" fontId="40" fillId="0" borderId="0">
      <alignment horizontal="center" wrapText="1"/>
      <protection/>
    </xf>
    <xf numFmtId="49" fontId="40" fillId="0" borderId="6">
      <alignment horizontal="left"/>
      <protection/>
    </xf>
    <xf numFmtId="49" fontId="40" fillId="0" borderId="11">
      <alignment horizontal="center" wrapText="1"/>
      <protection/>
    </xf>
    <xf numFmtId="49" fontId="40" fillId="0" borderId="11">
      <alignment horizontal="left" wrapText="1"/>
      <protection/>
    </xf>
    <xf numFmtId="49" fontId="40" fillId="0" borderId="11">
      <alignment horizontal="center" shrinkToFit="1"/>
      <protection/>
    </xf>
    <xf numFmtId="49" fontId="40" fillId="0" borderId="1">
      <alignment horizontal="center" shrinkToFit="1"/>
      <protection/>
    </xf>
    <xf numFmtId="0" fontId="40" fillId="0" borderId="4">
      <alignment horizontal="left" wrapText="1"/>
      <protection/>
    </xf>
    <xf numFmtId="0" fontId="40" fillId="0" borderId="3">
      <alignment horizontal="left" wrapText="1" indent="1"/>
      <protection/>
    </xf>
    <xf numFmtId="0" fontId="40" fillId="0" borderId="4">
      <alignment horizontal="left" wrapText="1" indent="2"/>
      <protection/>
    </xf>
    <xf numFmtId="0" fontId="39" fillId="0" borderId="12">
      <alignment/>
      <protection/>
    </xf>
    <xf numFmtId="0" fontId="39" fillId="0" borderId="13">
      <alignment/>
      <protection/>
    </xf>
    <xf numFmtId="49" fontId="40" fillId="0" borderId="7">
      <alignment horizontal="center"/>
      <protection/>
    </xf>
    <xf numFmtId="0" fontId="41" fillId="0" borderId="14">
      <alignment horizontal="center" vertical="center" textRotation="90" wrapText="1"/>
      <protection/>
    </xf>
    <xf numFmtId="0" fontId="41" fillId="0" borderId="13">
      <alignment horizontal="center" vertical="center" textRotation="90" wrapText="1"/>
      <protection/>
    </xf>
    <xf numFmtId="0" fontId="40" fillId="0" borderId="0">
      <alignment vertical="center"/>
      <protection/>
    </xf>
    <xf numFmtId="0" fontId="41" fillId="0" borderId="0">
      <alignment horizontal="center" vertical="center" textRotation="90" wrapText="1"/>
      <protection/>
    </xf>
    <xf numFmtId="0" fontId="41" fillId="0" borderId="15">
      <alignment horizontal="center" vertical="center" textRotation="90" wrapText="1"/>
      <protection/>
    </xf>
    <xf numFmtId="0" fontId="41" fillId="0" borderId="0">
      <alignment horizontal="center" vertical="center" textRotation="90"/>
      <protection/>
    </xf>
    <xf numFmtId="0" fontId="41" fillId="0" borderId="15">
      <alignment horizontal="center" vertical="center" textRotation="90"/>
      <protection/>
    </xf>
    <xf numFmtId="0" fontId="41" fillId="0" borderId="16">
      <alignment horizontal="center" vertical="center" textRotation="90"/>
      <protection/>
    </xf>
    <xf numFmtId="0" fontId="42" fillId="0" borderId="6">
      <alignment wrapText="1"/>
      <protection/>
    </xf>
    <xf numFmtId="0" fontId="42" fillId="0" borderId="16">
      <alignment wrapText="1"/>
      <protection/>
    </xf>
    <xf numFmtId="0" fontId="42" fillId="0" borderId="13">
      <alignment wrapText="1"/>
      <protection/>
    </xf>
    <xf numFmtId="0" fontId="40" fillId="0" borderId="16">
      <alignment horizontal="center" vertical="top" wrapText="1"/>
      <protection/>
    </xf>
    <xf numFmtId="0" fontId="41" fillId="0" borderId="17">
      <alignment/>
      <protection/>
    </xf>
    <xf numFmtId="49" fontId="43" fillId="0" borderId="18">
      <alignment horizontal="left" vertical="center" wrapText="1"/>
      <protection/>
    </xf>
    <xf numFmtId="49" fontId="40" fillId="0" borderId="4">
      <alignment horizontal="left" vertical="center" wrapText="1" indent="2"/>
      <protection/>
    </xf>
    <xf numFmtId="49" fontId="40" fillId="0" borderId="3">
      <alignment horizontal="left" vertical="center" wrapText="1" indent="3"/>
      <protection/>
    </xf>
    <xf numFmtId="49" fontId="40" fillId="0" borderId="18">
      <alignment horizontal="left" vertical="center" wrapText="1" indent="3"/>
      <protection/>
    </xf>
    <xf numFmtId="49" fontId="40" fillId="0" borderId="19">
      <alignment horizontal="left" vertical="center" wrapText="1" indent="3"/>
      <protection/>
    </xf>
    <xf numFmtId="0" fontId="43" fillId="0" borderId="17">
      <alignment horizontal="left" vertical="center" wrapText="1"/>
      <protection/>
    </xf>
    <xf numFmtId="49" fontId="40" fillId="0" borderId="13">
      <alignment horizontal="left" vertical="center" wrapText="1" indent="3"/>
      <protection/>
    </xf>
    <xf numFmtId="49" fontId="40" fillId="0" borderId="0">
      <alignment horizontal="left" vertical="center" wrapText="1" indent="3"/>
      <protection/>
    </xf>
    <xf numFmtId="49" fontId="40" fillId="0" borderId="6">
      <alignment horizontal="left" vertical="center" wrapText="1" indent="3"/>
      <protection/>
    </xf>
    <xf numFmtId="49" fontId="43" fillId="0" borderId="17">
      <alignment horizontal="left" vertical="center" wrapText="1"/>
      <protection/>
    </xf>
    <xf numFmtId="0" fontId="40" fillId="0" borderId="18">
      <alignment horizontal="left" vertical="center" wrapText="1"/>
      <protection/>
    </xf>
    <xf numFmtId="0" fontId="40" fillId="0" borderId="19">
      <alignment horizontal="left" vertical="center" wrapText="1"/>
      <protection/>
    </xf>
    <xf numFmtId="49" fontId="43" fillId="0" borderId="20">
      <alignment horizontal="left" vertical="center" wrapText="1"/>
      <protection/>
    </xf>
    <xf numFmtId="49" fontId="40" fillId="0" borderId="21">
      <alignment horizontal="left" vertical="center" wrapText="1"/>
      <protection/>
    </xf>
    <xf numFmtId="49" fontId="40" fillId="0" borderId="22">
      <alignment horizontal="left" vertical="center" wrapText="1"/>
      <protection/>
    </xf>
    <xf numFmtId="49" fontId="41" fillId="0" borderId="23">
      <alignment horizontal="center"/>
      <protection/>
    </xf>
    <xf numFmtId="49" fontId="41" fillId="0" borderId="24">
      <alignment horizontal="center" vertical="center" wrapText="1"/>
      <protection/>
    </xf>
    <xf numFmtId="49" fontId="40" fillId="0" borderId="25">
      <alignment horizontal="center" vertical="center" wrapText="1"/>
      <protection/>
    </xf>
    <xf numFmtId="49" fontId="40" fillId="0" borderId="11">
      <alignment horizontal="center" vertical="center" wrapText="1"/>
      <protection/>
    </xf>
    <xf numFmtId="49" fontId="40" fillId="0" borderId="24">
      <alignment horizontal="center" vertical="center" wrapText="1"/>
      <protection/>
    </xf>
    <xf numFmtId="49" fontId="40" fillId="0" borderId="13">
      <alignment horizontal="center" vertical="center" wrapText="1"/>
      <protection/>
    </xf>
    <xf numFmtId="49" fontId="40" fillId="0" borderId="0">
      <alignment horizontal="center" vertical="center" wrapText="1"/>
      <protection/>
    </xf>
    <xf numFmtId="49" fontId="40" fillId="0" borderId="6">
      <alignment horizontal="center" vertical="center" wrapText="1"/>
      <protection/>
    </xf>
    <xf numFmtId="49" fontId="41" fillId="0" borderId="23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0" fontId="39" fillId="0" borderId="27">
      <alignment/>
      <protection/>
    </xf>
    <xf numFmtId="0" fontId="40" fillId="0" borderId="23">
      <alignment horizontal="center" vertical="center"/>
      <protection/>
    </xf>
    <xf numFmtId="0" fontId="40" fillId="0" borderId="25">
      <alignment horizontal="center" vertical="center"/>
      <protection/>
    </xf>
    <xf numFmtId="0" fontId="40" fillId="0" borderId="11">
      <alignment horizontal="center" vertical="center"/>
      <protection/>
    </xf>
    <xf numFmtId="0" fontId="40" fillId="0" borderId="24">
      <alignment horizontal="center" vertical="center"/>
      <protection/>
    </xf>
    <xf numFmtId="49" fontId="40" fillId="0" borderId="2">
      <alignment horizontal="center" vertical="center"/>
      <protection/>
    </xf>
    <xf numFmtId="49" fontId="40" fillId="0" borderId="28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16">
      <alignment horizontal="center" vertical="center"/>
      <protection/>
    </xf>
    <xf numFmtId="49" fontId="40" fillId="0" borderId="6">
      <alignment horizontal="center"/>
      <protection/>
    </xf>
    <xf numFmtId="0" fontId="40" fillId="0" borderId="13">
      <alignment horizontal="center"/>
      <protection/>
    </xf>
    <xf numFmtId="0" fontId="40" fillId="0" borderId="0">
      <alignment horizontal="center"/>
      <protection/>
    </xf>
    <xf numFmtId="49" fontId="40" fillId="0" borderId="6">
      <alignment/>
      <protection/>
    </xf>
    <xf numFmtId="0" fontId="40" fillId="0" borderId="16">
      <alignment horizontal="center" vertical="top"/>
      <protection/>
    </xf>
    <xf numFmtId="49" fontId="40" fillId="0" borderId="16">
      <alignment horizontal="center" vertical="top" wrapText="1"/>
      <protection/>
    </xf>
    <xf numFmtId="0" fontId="40" fillId="0" borderId="28">
      <alignment/>
      <protection/>
    </xf>
    <xf numFmtId="4" fontId="40" fillId="0" borderId="13">
      <alignment horizontal="right"/>
      <protection/>
    </xf>
    <xf numFmtId="4" fontId="40" fillId="0" borderId="0">
      <alignment horizontal="right" shrinkToFit="1"/>
      <protection/>
    </xf>
    <xf numFmtId="4" fontId="40" fillId="0" borderId="6">
      <alignment horizontal="right"/>
      <protection/>
    </xf>
    <xf numFmtId="4" fontId="40" fillId="0" borderId="29">
      <alignment horizontal="right"/>
      <protection/>
    </xf>
    <xf numFmtId="0" fontId="40" fillId="0" borderId="13">
      <alignment/>
      <protection/>
    </xf>
    <xf numFmtId="0" fontId="40" fillId="0" borderId="16">
      <alignment horizontal="center" vertical="top" wrapText="1"/>
      <protection/>
    </xf>
    <xf numFmtId="0" fontId="40" fillId="0" borderId="6">
      <alignment horizontal="center"/>
      <protection/>
    </xf>
    <xf numFmtId="49" fontId="40" fillId="0" borderId="13">
      <alignment horizontal="center"/>
      <protection/>
    </xf>
    <xf numFmtId="49" fontId="40" fillId="0" borderId="0">
      <alignment horizontal="left"/>
      <protection/>
    </xf>
    <xf numFmtId="4" fontId="40" fillId="0" borderId="28">
      <alignment horizontal="right"/>
      <protection/>
    </xf>
    <xf numFmtId="0" fontId="40" fillId="0" borderId="16">
      <alignment horizontal="center" vertical="top"/>
      <protection/>
    </xf>
    <xf numFmtId="4" fontId="40" fillId="0" borderId="30">
      <alignment horizontal="right"/>
      <protection/>
    </xf>
    <xf numFmtId="0" fontId="40" fillId="0" borderId="30">
      <alignment/>
      <protection/>
    </xf>
    <xf numFmtId="4" fontId="40" fillId="0" borderId="31">
      <alignment horizontal="right"/>
      <protection/>
    </xf>
    <xf numFmtId="0" fontId="39" fillId="21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0" fillId="0" borderId="0">
      <alignment horizontal="left"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21" borderId="6">
      <alignment/>
      <protection/>
    </xf>
    <xf numFmtId="49" fontId="40" fillId="0" borderId="16">
      <alignment horizontal="center" vertical="center" wrapText="1"/>
      <protection/>
    </xf>
    <xf numFmtId="49" fontId="40" fillId="0" borderId="16">
      <alignment horizontal="center" vertical="center" wrapText="1"/>
      <protection/>
    </xf>
    <xf numFmtId="0" fontId="39" fillId="21" borderId="32">
      <alignment/>
      <protection/>
    </xf>
    <xf numFmtId="0" fontId="40" fillId="0" borderId="33">
      <alignment horizontal="left" wrapText="1"/>
      <protection/>
    </xf>
    <xf numFmtId="0" fontId="40" fillId="0" borderId="9">
      <alignment horizontal="left" wrapText="1" indent="1"/>
      <protection/>
    </xf>
    <xf numFmtId="0" fontId="40" fillId="0" borderId="17">
      <alignment horizontal="left" wrapText="1" indent="2"/>
      <protection/>
    </xf>
    <xf numFmtId="0" fontId="39" fillId="21" borderId="34">
      <alignment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40" fillId="0" borderId="6">
      <alignment wrapText="1"/>
      <protection/>
    </xf>
    <xf numFmtId="0" fontId="40" fillId="0" borderId="32">
      <alignment wrapText="1"/>
      <protection/>
    </xf>
    <xf numFmtId="0" fontId="40" fillId="0" borderId="13">
      <alignment horizontal="left"/>
      <protection/>
    </xf>
    <xf numFmtId="0" fontId="39" fillId="21" borderId="35">
      <alignment/>
      <protection/>
    </xf>
    <xf numFmtId="49" fontId="40" fillId="0" borderId="23">
      <alignment horizontal="center" wrapText="1"/>
      <protection/>
    </xf>
    <xf numFmtId="49" fontId="40" fillId="0" borderId="25">
      <alignment horizontal="center" wrapText="1"/>
      <protection/>
    </xf>
    <xf numFmtId="49" fontId="40" fillId="0" borderId="24">
      <alignment horizontal="center"/>
      <protection/>
    </xf>
    <xf numFmtId="0" fontId="39" fillId="21" borderId="13">
      <alignment/>
      <protection/>
    </xf>
    <xf numFmtId="0" fontId="39" fillId="21" borderId="36">
      <alignment/>
      <protection/>
    </xf>
    <xf numFmtId="0" fontId="40" fillId="0" borderId="27">
      <alignment/>
      <protection/>
    </xf>
    <xf numFmtId="0" fontId="40" fillId="0" borderId="0">
      <alignment horizontal="left"/>
      <protection/>
    </xf>
    <xf numFmtId="49" fontId="40" fillId="0" borderId="13">
      <alignment/>
      <protection/>
    </xf>
    <xf numFmtId="49" fontId="40" fillId="0" borderId="0">
      <alignment/>
      <protection/>
    </xf>
    <xf numFmtId="49" fontId="40" fillId="0" borderId="2">
      <alignment horizontal="center"/>
      <protection/>
    </xf>
    <xf numFmtId="49" fontId="40" fillId="0" borderId="28">
      <alignment horizontal="center"/>
      <protection/>
    </xf>
    <xf numFmtId="49" fontId="40" fillId="0" borderId="16">
      <alignment horizontal="center"/>
      <protection/>
    </xf>
    <xf numFmtId="49" fontId="40" fillId="0" borderId="16">
      <alignment horizontal="center" vertical="center" wrapText="1"/>
      <protection/>
    </xf>
    <xf numFmtId="49" fontId="40" fillId="0" borderId="29">
      <alignment horizontal="center" vertical="center" wrapText="1"/>
      <protection/>
    </xf>
    <xf numFmtId="0" fontId="39" fillId="21" borderId="37">
      <alignment/>
      <protection/>
    </xf>
    <xf numFmtId="4" fontId="40" fillId="0" borderId="16">
      <alignment horizontal="right"/>
      <protection/>
    </xf>
    <xf numFmtId="0" fontId="40" fillId="20" borderId="27">
      <alignment/>
      <protection/>
    </xf>
    <xf numFmtId="0" fontId="46" fillId="0" borderId="0">
      <alignment horizontal="center" wrapText="1"/>
      <protection/>
    </xf>
    <xf numFmtId="0" fontId="48" fillId="0" borderId="15">
      <alignment/>
      <protection/>
    </xf>
    <xf numFmtId="49" fontId="49" fillId="0" borderId="38">
      <alignment horizontal="right"/>
      <protection/>
    </xf>
    <xf numFmtId="0" fontId="40" fillId="0" borderId="38">
      <alignment horizontal="right"/>
      <protection/>
    </xf>
    <xf numFmtId="0" fontId="48" fillId="0" borderId="6">
      <alignment/>
      <protection/>
    </xf>
    <xf numFmtId="0" fontId="40" fillId="0" borderId="29">
      <alignment horizontal="center"/>
      <protection/>
    </xf>
    <xf numFmtId="49" fontId="39" fillId="0" borderId="39">
      <alignment horizontal="center"/>
      <protection/>
    </xf>
    <xf numFmtId="172" fontId="40" fillId="0" borderId="40">
      <alignment horizontal="center"/>
      <protection/>
    </xf>
    <xf numFmtId="0" fontId="40" fillId="0" borderId="41">
      <alignment horizontal="center"/>
      <protection/>
    </xf>
    <xf numFmtId="49" fontId="40" fillId="0" borderId="42">
      <alignment horizontal="center"/>
      <protection/>
    </xf>
    <xf numFmtId="49" fontId="40" fillId="0" borderId="40">
      <alignment horizontal="center"/>
      <protection/>
    </xf>
    <xf numFmtId="0" fontId="40" fillId="0" borderId="40">
      <alignment horizontal="center"/>
      <protection/>
    </xf>
    <xf numFmtId="49" fontId="40" fillId="0" borderId="43">
      <alignment horizontal="center"/>
      <protection/>
    </xf>
    <xf numFmtId="0" fontId="45" fillId="0" borderId="27">
      <alignment/>
      <protection/>
    </xf>
    <xf numFmtId="0" fontId="48" fillId="0" borderId="0">
      <alignment/>
      <protection/>
    </xf>
    <xf numFmtId="0" fontId="39" fillId="0" borderId="44">
      <alignment/>
      <protection/>
    </xf>
    <xf numFmtId="0" fontId="39" fillId="0" borderId="45">
      <alignment/>
      <protection/>
    </xf>
    <xf numFmtId="0" fontId="40" fillId="0" borderId="5">
      <alignment horizontal="left" wrapText="1"/>
      <protection/>
    </xf>
    <xf numFmtId="49" fontId="40" fillId="0" borderId="30">
      <alignment horizontal="center"/>
      <protection/>
    </xf>
    <xf numFmtId="0" fontId="46" fillId="0" borderId="0">
      <alignment horizontal="left" wrapText="1"/>
      <protection/>
    </xf>
    <xf numFmtId="49" fontId="39" fillId="0" borderId="0">
      <alignment/>
      <protection/>
    </xf>
    <xf numFmtId="0" fontId="40" fillId="0" borderId="0">
      <alignment horizontal="right"/>
      <protection/>
    </xf>
    <xf numFmtId="49" fontId="40" fillId="0" borderId="0">
      <alignment horizontal="right"/>
      <protection/>
    </xf>
    <xf numFmtId="4" fontId="40" fillId="0" borderId="5">
      <alignment horizontal="right"/>
      <protection/>
    </xf>
    <xf numFmtId="0" fontId="40" fillId="0" borderId="0">
      <alignment horizontal="left" wrapText="1"/>
      <protection/>
    </xf>
    <xf numFmtId="0" fontId="40" fillId="0" borderId="6">
      <alignment horizontal="left"/>
      <protection/>
    </xf>
    <xf numFmtId="0" fontId="40" fillId="0" borderId="10">
      <alignment horizontal="left" wrapText="1"/>
      <protection/>
    </xf>
    <xf numFmtId="0" fontId="40" fillId="0" borderId="32">
      <alignment/>
      <protection/>
    </xf>
    <xf numFmtId="0" fontId="41" fillId="0" borderId="46">
      <alignment horizontal="left" wrapText="1"/>
      <protection/>
    </xf>
    <xf numFmtId="0" fontId="40" fillId="0" borderId="7">
      <alignment horizontal="left" wrapText="1" indent="2"/>
      <protection/>
    </xf>
    <xf numFmtId="49" fontId="40" fillId="0" borderId="0">
      <alignment horizontal="center" wrapText="1"/>
      <protection/>
    </xf>
    <xf numFmtId="49" fontId="40" fillId="0" borderId="24">
      <alignment horizontal="center" wrapText="1"/>
      <protection/>
    </xf>
    <xf numFmtId="0" fontId="40" fillId="0" borderId="47">
      <alignment/>
      <protection/>
    </xf>
    <xf numFmtId="0" fontId="40" fillId="0" borderId="48">
      <alignment horizontal="center" wrapText="1"/>
      <protection/>
    </xf>
    <xf numFmtId="0" fontId="39" fillId="21" borderId="27">
      <alignment/>
      <protection/>
    </xf>
    <xf numFmtId="49" fontId="40" fillId="0" borderId="11">
      <alignment horizontal="center"/>
      <protection/>
    </xf>
    <xf numFmtId="49" fontId="40" fillId="0" borderId="0">
      <alignment horizontal="center"/>
      <protection/>
    </xf>
    <xf numFmtId="49" fontId="40" fillId="0" borderId="1">
      <alignment horizontal="center" wrapText="1"/>
      <protection/>
    </xf>
    <xf numFmtId="49" fontId="40" fillId="0" borderId="49">
      <alignment horizontal="center" wrapText="1"/>
      <protection/>
    </xf>
    <xf numFmtId="49" fontId="40" fillId="0" borderId="1">
      <alignment horizontal="center"/>
      <protection/>
    </xf>
    <xf numFmtId="49" fontId="40" fillId="0" borderId="6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50" applyNumberFormat="0" applyAlignment="0" applyProtection="0"/>
    <xf numFmtId="0" fontId="51" fillId="29" borderId="51" applyNumberFormat="0" applyAlignment="0" applyProtection="0"/>
    <xf numFmtId="0" fontId="52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52" applyNumberFormat="0" applyFill="0" applyAlignment="0" applyProtection="0"/>
    <xf numFmtId="0" fontId="54" fillId="0" borderId="53" applyNumberFormat="0" applyFill="0" applyAlignment="0" applyProtection="0"/>
    <xf numFmtId="0" fontId="55" fillId="0" borderId="5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5" applyNumberFormat="0" applyFill="0" applyAlignment="0" applyProtection="0"/>
    <xf numFmtId="0" fontId="57" fillId="30" borderId="56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2" fillId="0" borderId="58" applyNumberFormat="0" applyFill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0" xfId="143" applyNumberFormat="1" applyProtection="1">
      <alignment/>
      <protection locked="0"/>
    </xf>
    <xf numFmtId="0" fontId="40" fillId="0" borderId="0" xfId="141" applyNumberFormat="1" applyProtection="1">
      <alignment/>
      <protection locked="0"/>
    </xf>
    <xf numFmtId="0" fontId="65" fillId="0" borderId="0" xfId="138" applyNumberFormat="1" applyFont="1" applyBorder="1" applyAlignment="1" applyProtection="1">
      <alignment horizontal="center" vertical="top" wrapText="1"/>
      <protection locked="0"/>
    </xf>
    <xf numFmtId="0" fontId="66" fillId="0" borderId="59" xfId="150" applyNumberFormat="1" applyFont="1" applyBorder="1" applyAlignment="1" applyProtection="1">
      <alignment horizontal="left" vertical="top" wrapText="1" indent="2"/>
      <protection locked="0"/>
    </xf>
    <xf numFmtId="0" fontId="40" fillId="20" borderId="0" xfId="174" applyNumberFormat="1" applyBorder="1" applyProtection="1">
      <alignment/>
      <protection locked="0"/>
    </xf>
    <xf numFmtId="173" fontId="66" fillId="0" borderId="60" xfId="173" applyNumberFormat="1" applyFont="1" applyBorder="1" applyAlignment="1" applyProtection="1">
      <alignment horizontal="center" vertical="center"/>
      <protection locked="0"/>
    </xf>
    <xf numFmtId="49" fontId="67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 wrapText="1"/>
    </xf>
    <xf numFmtId="0" fontId="4" fillId="35" borderId="60" xfId="0" applyFont="1" applyFill="1" applyBorder="1" applyAlignment="1" quotePrefix="1">
      <alignment horizontal="center" vertical="top" wrapText="1"/>
    </xf>
    <xf numFmtId="0" fontId="67" fillId="0" borderId="59" xfId="150" applyNumberFormat="1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/>
      <protection locked="0"/>
    </xf>
    <xf numFmtId="0" fontId="65" fillId="0" borderId="0" xfId="138" applyNumberFormat="1" applyFont="1" applyBorder="1" applyAlignment="1" applyProtection="1">
      <alignment horizontal="center" vertical="top" wrapText="1"/>
      <protection locked="0"/>
    </xf>
    <xf numFmtId="0" fontId="5" fillId="35" borderId="0" xfId="0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8" fillId="0" borderId="59" xfId="150" applyNumberFormat="1" applyFont="1" applyBorder="1" applyAlignment="1" applyProtection="1">
      <alignment horizontal="left" vertical="top" wrapText="1" indent="2"/>
      <protection locked="0"/>
    </xf>
    <xf numFmtId="173" fontId="68" fillId="0" borderId="60" xfId="173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66" fillId="0" borderId="17" xfId="150" applyNumberFormat="1" applyFont="1" applyProtection="1">
      <alignment horizontal="left" wrapText="1" indent="2"/>
      <protection locked="0"/>
    </xf>
    <xf numFmtId="173" fontId="66" fillId="0" borderId="16" xfId="173" applyNumberFormat="1" applyFont="1" applyAlignment="1" applyProtection="1">
      <alignment horizontal="center" vertical="center"/>
      <protection locked="0"/>
    </xf>
    <xf numFmtId="173" fontId="67" fillId="0" borderId="16" xfId="176" applyNumberFormat="1" applyFont="1" applyBorder="1" applyAlignment="1" applyProtection="1">
      <alignment horizontal="center" vertical="center"/>
      <protection locked="0"/>
    </xf>
    <xf numFmtId="173" fontId="66" fillId="0" borderId="16" xfId="176" applyNumberFormat="1" applyFont="1" applyBorder="1" applyAlignment="1" applyProtection="1">
      <alignment horizontal="center" vertical="center"/>
      <protection locked="0"/>
    </xf>
    <xf numFmtId="173" fontId="68" fillId="0" borderId="16" xfId="176" applyNumberFormat="1" applyFont="1" applyBorder="1" applyAlignment="1" applyProtection="1">
      <alignment horizontal="center" vertical="center"/>
      <protection locked="0"/>
    </xf>
    <xf numFmtId="0" fontId="65" fillId="0" borderId="0" xfId="138" applyNumberFormat="1" applyFont="1" applyBorder="1" applyAlignment="1" applyProtection="1">
      <alignment horizontal="center" vertical="top" wrapText="1"/>
      <protection locked="0"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1.7109375" style="1" customWidth="1"/>
    <col min="2" max="4" width="13.8515625" style="1" customWidth="1"/>
    <col min="5" max="16384" width="8.8515625" style="1" customWidth="1"/>
  </cols>
  <sheetData>
    <row r="1" spans="1:4" ht="39.75" customHeight="1">
      <c r="A1" s="24" t="s">
        <v>15</v>
      </c>
      <c r="B1" s="24"/>
      <c r="C1" s="24"/>
      <c r="D1" s="24"/>
    </row>
    <row r="2" spans="1:4" ht="15" customHeight="1">
      <c r="A2" s="4"/>
      <c r="B2" s="4"/>
      <c r="C2" s="4"/>
      <c r="D2" s="14" t="s">
        <v>13</v>
      </c>
    </row>
    <row r="3" spans="1:4" ht="54" customHeight="1">
      <c r="A3" s="8" t="s">
        <v>11</v>
      </c>
      <c r="B3" s="9" t="s">
        <v>17</v>
      </c>
      <c r="C3" s="9" t="s">
        <v>18</v>
      </c>
      <c r="D3" s="10" t="s">
        <v>12</v>
      </c>
    </row>
    <row r="4" spans="1:4" s="12" customFormat="1" ht="15" customHeight="1">
      <c r="A4" s="11" t="s">
        <v>0</v>
      </c>
      <c r="B4" s="21">
        <f>B5+B13+B14+B12</f>
        <v>3866862.9302600008</v>
      </c>
      <c r="C4" s="21">
        <f>C5+C13+C14+C12</f>
        <v>2576953.9181</v>
      </c>
      <c r="D4" s="21">
        <f>D5+D13+D14</f>
        <v>-1238100.22462</v>
      </c>
    </row>
    <row r="5" spans="1:4" s="15" customFormat="1" ht="24.75" customHeight="1">
      <c r="A5" s="5" t="s">
        <v>1</v>
      </c>
      <c r="B5" s="22">
        <f>B6+B9+B10+B11</f>
        <v>3884648.40829</v>
      </c>
      <c r="C5" s="7">
        <v>2581685.94767</v>
      </c>
      <c r="D5" s="7">
        <f aca="true" t="shared" si="0" ref="D5:D14">C5-B5</f>
        <v>-1302962.46062</v>
      </c>
    </row>
    <row r="6" spans="1:4" s="18" customFormat="1" ht="15" customHeight="1">
      <c r="A6" s="16" t="s">
        <v>2</v>
      </c>
      <c r="B6" s="23">
        <f>B7+B8</f>
        <v>2172465</v>
      </c>
      <c r="C6" s="23">
        <f>C7+C8</f>
        <v>2161430</v>
      </c>
      <c r="D6" s="23">
        <f>D7+D8</f>
        <v>-11035</v>
      </c>
    </row>
    <row r="7" spans="1:4" s="15" customFormat="1" ht="15" customHeight="1">
      <c r="A7" s="5" t="s">
        <v>3</v>
      </c>
      <c r="B7" s="22">
        <v>2133570</v>
      </c>
      <c r="C7" s="7">
        <v>2147384</v>
      </c>
      <c r="D7" s="7">
        <f t="shared" si="0"/>
        <v>13814</v>
      </c>
    </row>
    <row r="8" spans="1:4" s="15" customFormat="1" ht="16.5" customHeight="1">
      <c r="A8" s="5" t="s">
        <v>14</v>
      </c>
      <c r="B8" s="22">
        <v>38895</v>
      </c>
      <c r="C8" s="7">
        <v>14046</v>
      </c>
      <c r="D8" s="7">
        <f t="shared" si="0"/>
        <v>-24849</v>
      </c>
    </row>
    <row r="9" spans="1:4" s="18" customFormat="1" ht="28.5" customHeight="1">
      <c r="A9" s="16" t="s">
        <v>4</v>
      </c>
      <c r="B9" s="23">
        <v>1289632.204</v>
      </c>
      <c r="C9" s="17">
        <v>120394.06199999999</v>
      </c>
      <c r="D9" s="17">
        <f t="shared" si="0"/>
        <v>-1169238.142</v>
      </c>
    </row>
    <row r="10" spans="1:4" s="18" customFormat="1" ht="14.25" customHeight="1">
      <c r="A10" s="16" t="s">
        <v>5</v>
      </c>
      <c r="B10" s="23">
        <v>328340.14323</v>
      </c>
      <c r="C10" s="17">
        <v>260604.42546999996</v>
      </c>
      <c r="D10" s="17">
        <f t="shared" si="0"/>
        <v>-67735.71776000003</v>
      </c>
    </row>
    <row r="11" spans="1:4" s="18" customFormat="1" ht="14.25" customHeight="1">
      <c r="A11" s="16" t="s">
        <v>6</v>
      </c>
      <c r="B11" s="23">
        <v>94211.06106</v>
      </c>
      <c r="C11" s="17">
        <v>39257.460199999994</v>
      </c>
      <c r="D11" s="17">
        <f t="shared" si="0"/>
        <v>-54953.60086000001</v>
      </c>
    </row>
    <row r="12" spans="1:4" s="15" customFormat="1" ht="14.25" customHeight="1">
      <c r="A12" s="19" t="s">
        <v>7</v>
      </c>
      <c r="B12" s="22">
        <v>54957.10154</v>
      </c>
      <c r="C12" s="20">
        <v>3148.314</v>
      </c>
      <c r="D12" s="7">
        <f t="shared" si="0"/>
        <v>-51808.787540000005</v>
      </c>
    </row>
    <row r="13" spans="1:4" s="15" customFormat="1" ht="69" customHeight="1">
      <c r="A13" s="5" t="s">
        <v>8</v>
      </c>
      <c r="B13" s="22">
        <v>7.8198</v>
      </c>
      <c r="C13" s="7">
        <v>32.47</v>
      </c>
      <c r="D13" s="7">
        <f t="shared" si="0"/>
        <v>24.650199999999998</v>
      </c>
    </row>
    <row r="14" spans="1:4" s="15" customFormat="1" ht="27.75" customHeight="1">
      <c r="A14" s="5" t="s">
        <v>9</v>
      </c>
      <c r="B14" s="22">
        <v>-72750.39937</v>
      </c>
      <c r="C14" s="7">
        <v>-7912.81357</v>
      </c>
      <c r="D14" s="7">
        <f t="shared" si="0"/>
        <v>64837.5858</v>
      </c>
    </row>
    <row r="15" spans="1:4" ht="14.25" hidden="1">
      <c r="A15" s="3"/>
      <c r="B15" s="6"/>
      <c r="C15" s="6"/>
      <c r="D15" s="2" t="s">
        <v>10</v>
      </c>
    </row>
  </sheetData>
  <sheetProtection/>
  <mergeCells count="1">
    <mergeCell ref="A1:D1"/>
  </mergeCells>
  <printOptions/>
  <pageMargins left="0.7874015748031497" right="0.3937007874015748" top="0.5905511811023623" bottom="0.3937007874015748" header="0" footer="0"/>
  <pageSetup errors="blank" fitToHeight="0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71.7109375" style="1" customWidth="1"/>
    <col min="2" max="4" width="13.8515625" style="1" customWidth="1"/>
    <col min="5" max="16384" width="8.8515625" style="1" customWidth="1"/>
  </cols>
  <sheetData>
    <row r="1" spans="1:4" ht="39.75" customHeight="1">
      <c r="A1" s="24" t="s">
        <v>16</v>
      </c>
      <c r="B1" s="24"/>
      <c r="C1" s="24"/>
      <c r="D1" s="24"/>
    </row>
    <row r="2" spans="1:4" ht="15" customHeight="1">
      <c r="A2" s="13"/>
      <c r="B2" s="13"/>
      <c r="C2" s="13"/>
      <c r="D2" s="14" t="s">
        <v>13</v>
      </c>
    </row>
    <row r="3" spans="1:4" ht="54" customHeight="1">
      <c r="A3" s="8" t="s">
        <v>11</v>
      </c>
      <c r="B3" s="9" t="s">
        <v>17</v>
      </c>
      <c r="C3" s="9" t="s">
        <v>18</v>
      </c>
      <c r="D3" s="10" t="s">
        <v>12</v>
      </c>
    </row>
    <row r="4" spans="1:4" s="12" customFormat="1" ht="15" customHeight="1">
      <c r="A4" s="11" t="s">
        <v>0</v>
      </c>
      <c r="B4" s="21">
        <f>B5+B12+B13+B14</f>
        <v>3890010.7398800002</v>
      </c>
      <c r="C4" s="21">
        <f>C5+C12+C13+C14</f>
        <v>2617949.78626</v>
      </c>
      <c r="D4" s="21">
        <f>D5+D12+D13+D14</f>
        <v>-1272060.95362</v>
      </c>
    </row>
    <row r="5" spans="1:4" s="15" customFormat="1" ht="24.75" customHeight="1">
      <c r="A5" s="5" t="s">
        <v>1</v>
      </c>
      <c r="B5" s="22">
        <f>B6+B9+B10+B11</f>
        <v>3884648.40829</v>
      </c>
      <c r="C5" s="22">
        <f>C6+C9+C10+C11</f>
        <v>2581685.94767</v>
      </c>
      <c r="D5" s="22">
        <f>D6+D9+D10+D11</f>
        <v>-1302962.46062</v>
      </c>
    </row>
    <row r="6" spans="1:4" s="18" customFormat="1" ht="15" customHeight="1">
      <c r="A6" s="16" t="s">
        <v>2</v>
      </c>
      <c r="B6" s="23">
        <f>B7+B8</f>
        <v>2172465</v>
      </c>
      <c r="C6" s="23">
        <f>C7+C8</f>
        <v>2161430</v>
      </c>
      <c r="D6" s="23">
        <f>D7+D8</f>
        <v>-11035</v>
      </c>
    </row>
    <row r="7" spans="1:4" s="15" customFormat="1" ht="15" customHeight="1">
      <c r="A7" s="5" t="s">
        <v>3</v>
      </c>
      <c r="B7" s="22">
        <v>2133570</v>
      </c>
      <c r="C7" s="7">
        <v>2147384</v>
      </c>
      <c r="D7" s="7">
        <f aca="true" t="shared" si="0" ref="D7:D14">C7-B7</f>
        <v>13814</v>
      </c>
    </row>
    <row r="8" spans="1:4" s="15" customFormat="1" ht="16.5" customHeight="1">
      <c r="A8" s="5" t="s">
        <v>14</v>
      </c>
      <c r="B8" s="22">
        <v>38895</v>
      </c>
      <c r="C8" s="7">
        <v>14046</v>
      </c>
      <c r="D8" s="7">
        <f t="shared" si="0"/>
        <v>-24849</v>
      </c>
    </row>
    <row r="9" spans="1:4" s="18" customFormat="1" ht="28.5" customHeight="1">
      <c r="A9" s="16" t="s">
        <v>4</v>
      </c>
      <c r="B9" s="23">
        <v>1289632.204</v>
      </c>
      <c r="C9" s="17">
        <v>120394.06199999999</v>
      </c>
      <c r="D9" s="17">
        <f t="shared" si="0"/>
        <v>-1169238.142</v>
      </c>
    </row>
    <row r="10" spans="1:4" s="18" customFormat="1" ht="14.25" customHeight="1">
      <c r="A10" s="16" t="s">
        <v>5</v>
      </c>
      <c r="B10" s="23">
        <v>328340.14323</v>
      </c>
      <c r="C10" s="17">
        <v>260604.42546999996</v>
      </c>
      <c r="D10" s="17">
        <f t="shared" si="0"/>
        <v>-67735.71776000003</v>
      </c>
    </row>
    <row r="11" spans="1:4" s="18" customFormat="1" ht="14.25" customHeight="1">
      <c r="A11" s="16" t="s">
        <v>6</v>
      </c>
      <c r="B11" s="23">
        <v>94211.06106</v>
      </c>
      <c r="C11" s="17">
        <v>39257.460199999994</v>
      </c>
      <c r="D11" s="17">
        <f t="shared" si="0"/>
        <v>-54953.60086000001</v>
      </c>
    </row>
    <row r="12" spans="1:4" s="15" customFormat="1" ht="14.25" customHeight="1">
      <c r="A12" s="19" t="s">
        <v>7</v>
      </c>
      <c r="B12" s="22">
        <v>51714.19</v>
      </c>
      <c r="C12" s="20">
        <v>0</v>
      </c>
      <c r="D12" s="7">
        <f t="shared" si="0"/>
        <v>-51714.19</v>
      </c>
    </row>
    <row r="13" spans="1:4" s="15" customFormat="1" ht="69" customHeight="1">
      <c r="A13" s="5" t="s">
        <v>8</v>
      </c>
      <c r="B13" s="22">
        <v>26398.54096</v>
      </c>
      <c r="C13" s="7">
        <v>44176.65216</v>
      </c>
      <c r="D13" s="7">
        <f t="shared" si="0"/>
        <v>17778.1112</v>
      </c>
    </row>
    <row r="14" spans="1:4" s="15" customFormat="1" ht="27.75" customHeight="1">
      <c r="A14" s="5" t="s">
        <v>9</v>
      </c>
      <c r="B14" s="22">
        <v>-72750.39937</v>
      </c>
      <c r="C14" s="7">
        <v>-7912.81357</v>
      </c>
      <c r="D14" s="7">
        <f t="shared" si="0"/>
        <v>64837.5858</v>
      </c>
    </row>
    <row r="15" spans="1:4" ht="14.25" hidden="1">
      <c r="A15" s="3"/>
      <c r="B15" s="6"/>
      <c r="C15" s="6"/>
      <c r="D15" s="2" t="s">
        <v>10</v>
      </c>
    </row>
  </sheetData>
  <sheetProtection/>
  <mergeCells count="1">
    <mergeCell ref="A1:D1"/>
  </mergeCells>
  <printOptions/>
  <pageMargins left="0.7874015748031497" right="0.3937007874015748" top="0.5905511811023623" bottom="0.3937007874015748" header="0" footer="0"/>
  <pageSetup errors="blank" fitToHeight="0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obatchaev</dc:creator>
  <cp:keywords/>
  <dc:description/>
  <cp:lastModifiedBy>RePack by SPecialiST</cp:lastModifiedBy>
  <cp:lastPrinted>2016-08-16T15:39:28Z</cp:lastPrinted>
  <dcterms:created xsi:type="dcterms:W3CDTF">2016-08-16T13:55:37Z</dcterms:created>
  <dcterms:modified xsi:type="dcterms:W3CDTF">2016-08-16T16:03:43Z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C:\Users\name\AppData\Local\Кейсистемс\Свод-Смарт\ReportManager\sv_0503317g_20160101__win_12.xls</vt:lpwstr>
  </property>
</Properties>
</file>