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ТАБЛИЦА" sheetId="1" r:id="rId1"/>
  </sheets>
  <definedNames>
    <definedName name="_xlnm._FilterDatabase" localSheetId="0" hidden="1">ТАБЛИЦА!$A$2:$S$14</definedName>
  </definedNames>
  <calcPr calcId="145621"/>
</workbook>
</file>

<file path=xl/calcChain.xml><?xml version="1.0" encoding="utf-8"?>
<calcChain xmlns="http://schemas.openxmlformats.org/spreadsheetml/2006/main">
  <c r="N14" i="1" l="1"/>
  <c r="K14" i="1"/>
  <c r="L14" i="1"/>
  <c r="M14" i="1"/>
  <c r="E14" i="1"/>
  <c r="F14" i="1"/>
  <c r="G14" i="1"/>
  <c r="H14" i="1"/>
  <c r="I14" i="1"/>
  <c r="J14" i="1"/>
  <c r="O14" i="1"/>
  <c r="P14" i="1"/>
  <c r="Q14" i="1"/>
  <c r="R14" i="1"/>
  <c r="D14" i="1"/>
  <c r="A5" i="1" l="1"/>
  <c r="A6" i="1" s="1"/>
  <c r="A7" i="1" s="1"/>
  <c r="A8" i="1" s="1"/>
  <c r="A9" i="1" s="1"/>
  <c r="A10" i="1" s="1"/>
  <c r="A11" i="1" s="1"/>
  <c r="A12" i="1" s="1"/>
  <c r="A13" i="1" s="1"/>
  <c r="S14" i="1" l="1"/>
</calcChain>
</file>

<file path=xl/sharedStrings.xml><?xml version="1.0" encoding="utf-8"?>
<sst xmlns="http://schemas.openxmlformats.org/spreadsheetml/2006/main" count="44" uniqueCount="37">
  <si>
    <t>Объекты</t>
  </si>
  <si>
    <t>План / Обращение</t>
  </si>
  <si>
    <t>Выявленные нарушения</t>
  </si>
  <si>
    <t>Принятые меры</t>
  </si>
  <si>
    <t>Направленно представление</t>
  </si>
  <si>
    <t>Направленно предписание</t>
  </si>
  <si>
    <t>Направленно в прокуратуру</t>
  </si>
  <si>
    <t>Направленно в иные правовые органы</t>
  </si>
  <si>
    <t>Иные принятые меры</t>
  </si>
  <si>
    <t>№ п/п</t>
  </si>
  <si>
    <t>План</t>
  </si>
  <si>
    <t>Направлено в ОКСЗ</t>
  </si>
  <si>
    <t>Направлено в отдел межбюджетных отношений</t>
  </si>
  <si>
    <t>ИТОГО:</t>
  </si>
  <si>
    <t>Нецелевое использование, тыс. руб.</t>
  </si>
  <si>
    <t>Неправомерное использование, тыс. руб.</t>
  </si>
  <si>
    <t>Неэффективное использование, тыс. руб.</t>
  </si>
  <si>
    <t>Иные нарушения, тыс. руб.</t>
  </si>
  <si>
    <t>Общая сумма выявленных нарушений, тыс. руб.</t>
  </si>
  <si>
    <t>Контрольные мероприятия, проведенные КРО Министерства финансов Карачаево-Черкесской Республики, за первый квартал 2019 года.</t>
  </si>
  <si>
    <t>РГКОУ «К-Ч гос. колледж культуры и искусств им. А.А. Даурова»</t>
  </si>
  <si>
    <t>МКУДО "ДЮСШ Зеленчукского муниципального района"</t>
  </si>
  <si>
    <t>РГБУ "Бюро судебно-медицинской экспертизы"</t>
  </si>
  <si>
    <t>РГБУ "Русский театр драмы и комедии КЧР"</t>
  </si>
  <si>
    <t>РГБУ "Государственная филармония Карачаево-Черкесской Республики"</t>
  </si>
  <si>
    <t>РГБЛПО "Республиканский перинатальный центр"</t>
  </si>
  <si>
    <t>Отдел культуры администрации Зеленчукского муниципального района</t>
  </si>
  <si>
    <t>Администрация прикубанского муниципального района</t>
  </si>
  <si>
    <t>Администрация Адыге-Хабльского муниципального района</t>
  </si>
  <si>
    <t>Администрация Абазинского муниципального района</t>
  </si>
  <si>
    <t>Обращение</t>
  </si>
  <si>
    <t>Поручение</t>
  </si>
  <si>
    <t>Применение БМП</t>
  </si>
  <si>
    <t>Возбужд. Адм. Дел.</t>
  </si>
  <si>
    <t>Статья по кот. Адм. Пр.</t>
  </si>
  <si>
    <t>15.15.10</t>
  </si>
  <si>
    <t>Вынесено постановл.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</si>
</sst>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7" fillId="0" borderId="9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4"/>
  <sheetViews>
    <sheetView tabSelected="1" zoomScale="70" zoomScaleNormal="70" workbookViewId="0">
      <selection activeCell="A2" sqref="A2:A3"/>
    </sheetView>
  </sheetViews>
  <sheetFormatPr defaultRowHeight="15" x14ac:dyDescent="0.25"/>
  <cols>
    <col min="1" max="1" width="5.140625" style="7" customWidth="1"/>
    <col min="2" max="2" width="25.42578125" style="7" customWidth="1"/>
    <col min="3" max="3" width="14.7109375" style="19" customWidth="1"/>
    <col min="4" max="4" width="13.42578125" style="19" customWidth="1"/>
    <col min="5" max="5" width="15.28515625" style="20" customWidth="1"/>
    <col min="6" max="6" width="16.42578125" style="20" customWidth="1"/>
    <col min="7" max="7" width="16.5703125" style="20" customWidth="1"/>
    <col min="8" max="8" width="14.7109375" style="20" customWidth="1"/>
    <col min="9" max="9" width="15.7109375" style="21" customWidth="1"/>
    <col min="10" max="16" width="14.7109375" style="21" customWidth="1"/>
    <col min="17" max="17" width="19" style="21" customWidth="1"/>
    <col min="18" max="19" width="14.7109375" style="22" customWidth="1"/>
    <col min="20" max="16384" width="9.140625" style="7"/>
  </cols>
  <sheetData>
    <row r="1" spans="1:19" ht="30" customHeight="1" thickBot="1" x14ac:dyDescent="0.3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ht="90" customHeight="1" x14ac:dyDescent="0.25">
      <c r="A2" s="8" t="s">
        <v>9</v>
      </c>
      <c r="B2" s="9" t="s">
        <v>0</v>
      </c>
      <c r="C2" s="10" t="s">
        <v>1</v>
      </c>
      <c r="D2" s="10" t="s">
        <v>18</v>
      </c>
      <c r="E2" s="11" t="s">
        <v>2</v>
      </c>
      <c r="F2" s="11"/>
      <c r="G2" s="11"/>
      <c r="H2" s="11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57.75" thickBot="1" x14ac:dyDescent="0.3">
      <c r="A3" s="10"/>
      <c r="B3" s="13"/>
      <c r="C3" s="14"/>
      <c r="D3" s="14"/>
      <c r="E3" s="15" t="s">
        <v>14</v>
      </c>
      <c r="F3" s="15" t="s">
        <v>15</v>
      </c>
      <c r="G3" s="15" t="s">
        <v>16</v>
      </c>
      <c r="H3" s="15" t="s">
        <v>17</v>
      </c>
      <c r="I3" s="16" t="s">
        <v>4</v>
      </c>
      <c r="J3" s="16" t="s">
        <v>5</v>
      </c>
      <c r="K3" s="16" t="s">
        <v>32</v>
      </c>
      <c r="L3" s="16" t="s">
        <v>33</v>
      </c>
      <c r="M3" s="16" t="s">
        <v>34</v>
      </c>
      <c r="N3" s="16" t="s">
        <v>36</v>
      </c>
      <c r="O3" s="16" t="s">
        <v>6</v>
      </c>
      <c r="P3" s="16" t="s">
        <v>11</v>
      </c>
      <c r="Q3" s="16" t="s">
        <v>12</v>
      </c>
      <c r="R3" s="16" t="s">
        <v>7</v>
      </c>
      <c r="S3" s="16" t="s">
        <v>8</v>
      </c>
    </row>
    <row r="4" spans="1:19" ht="69.95" customHeight="1" thickBot="1" x14ac:dyDescent="0.3">
      <c r="A4" s="17">
        <v>1</v>
      </c>
      <c r="B4" s="3" t="s">
        <v>20</v>
      </c>
      <c r="C4" s="23" t="s">
        <v>10</v>
      </c>
      <c r="D4" s="24">
        <v>1878.5</v>
      </c>
      <c r="E4" s="25"/>
      <c r="F4" s="26"/>
      <c r="G4" s="27">
        <v>254.5</v>
      </c>
      <c r="H4" s="28">
        <v>1624</v>
      </c>
      <c r="I4" s="29">
        <v>1</v>
      </c>
      <c r="J4" s="29"/>
      <c r="K4" s="29"/>
      <c r="L4" s="29"/>
      <c r="M4" s="29"/>
      <c r="N4" s="29"/>
      <c r="O4" s="29">
        <v>1</v>
      </c>
      <c r="P4" s="29"/>
      <c r="Q4" s="29"/>
      <c r="R4" s="29"/>
      <c r="S4" s="29"/>
    </row>
    <row r="5" spans="1:19" ht="69.95" customHeight="1" thickBot="1" x14ac:dyDescent="0.3">
      <c r="A5" s="17">
        <f>A4+1</f>
        <v>2</v>
      </c>
      <c r="B5" s="1" t="s">
        <v>21</v>
      </c>
      <c r="C5" s="23" t="s">
        <v>30</v>
      </c>
      <c r="D5" s="24">
        <v>15479.1</v>
      </c>
      <c r="E5" s="25"/>
      <c r="F5" s="26">
        <v>5387.8</v>
      </c>
      <c r="G5" s="27"/>
      <c r="H5" s="28">
        <v>10091.299999999999</v>
      </c>
      <c r="I5" s="29"/>
      <c r="J5" s="29"/>
      <c r="K5" s="29"/>
      <c r="L5" s="29">
        <v>7</v>
      </c>
      <c r="M5" s="29" t="s">
        <v>35</v>
      </c>
      <c r="N5" s="29">
        <v>7</v>
      </c>
      <c r="O5" s="29">
        <v>1</v>
      </c>
      <c r="P5" s="29"/>
      <c r="Q5" s="29"/>
      <c r="R5" s="29"/>
      <c r="S5" s="29"/>
    </row>
    <row r="6" spans="1:19" ht="69.95" customHeight="1" thickBot="1" x14ac:dyDescent="0.3">
      <c r="A6" s="17">
        <f>A5+1</f>
        <v>3</v>
      </c>
      <c r="B6" s="2" t="s">
        <v>22</v>
      </c>
      <c r="C6" s="23" t="s">
        <v>30</v>
      </c>
      <c r="D6" s="24">
        <v>1152.7</v>
      </c>
      <c r="E6" s="25"/>
      <c r="F6" s="24">
        <v>776.5</v>
      </c>
      <c r="G6" s="27">
        <v>376.2</v>
      </c>
      <c r="H6" s="28"/>
      <c r="I6" s="29">
        <v>1</v>
      </c>
      <c r="J6" s="29"/>
      <c r="K6" s="29"/>
      <c r="L6" s="29"/>
      <c r="M6" s="29"/>
      <c r="N6" s="29"/>
      <c r="O6" s="29"/>
      <c r="P6" s="29">
        <v>1</v>
      </c>
      <c r="Q6" s="29"/>
      <c r="R6" s="29"/>
      <c r="S6" s="29"/>
    </row>
    <row r="7" spans="1:19" ht="69.95" customHeight="1" thickBot="1" x14ac:dyDescent="0.3">
      <c r="A7" s="17">
        <f t="shared" ref="A7:A13" si="0">A6+1</f>
        <v>4</v>
      </c>
      <c r="B7" s="2" t="s">
        <v>23</v>
      </c>
      <c r="C7" s="23" t="s">
        <v>10</v>
      </c>
      <c r="D7" s="24">
        <v>11395.2</v>
      </c>
      <c r="E7" s="25"/>
      <c r="F7" s="24">
        <v>10313.200000000001</v>
      </c>
      <c r="G7" s="27">
        <v>1082</v>
      </c>
      <c r="H7" s="28"/>
      <c r="I7" s="29">
        <v>2</v>
      </c>
      <c r="J7" s="29"/>
      <c r="K7" s="29"/>
      <c r="L7" s="29"/>
      <c r="M7" s="29"/>
      <c r="N7" s="29"/>
      <c r="O7" s="29">
        <v>1</v>
      </c>
      <c r="P7" s="29"/>
      <c r="Q7" s="29"/>
      <c r="R7" s="29"/>
      <c r="S7" s="29"/>
    </row>
    <row r="8" spans="1:19" ht="69.95" customHeight="1" thickBot="1" x14ac:dyDescent="0.3">
      <c r="A8" s="17">
        <f t="shared" si="0"/>
        <v>5</v>
      </c>
      <c r="B8" s="2" t="s">
        <v>24</v>
      </c>
      <c r="C8" s="23" t="s">
        <v>10</v>
      </c>
      <c r="D8" s="24"/>
      <c r="E8" s="25"/>
      <c r="F8" s="24"/>
      <c r="G8" s="27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69.95" customHeight="1" thickBot="1" x14ac:dyDescent="0.3">
      <c r="A9" s="17">
        <f t="shared" si="0"/>
        <v>6</v>
      </c>
      <c r="B9" s="2" t="s">
        <v>25</v>
      </c>
      <c r="C9" s="23" t="s">
        <v>30</v>
      </c>
      <c r="D9" s="24">
        <v>1505.2</v>
      </c>
      <c r="E9" s="25"/>
      <c r="F9" s="24"/>
      <c r="G9" s="27">
        <v>1505.2</v>
      </c>
      <c r="H9" s="28"/>
      <c r="I9" s="29"/>
      <c r="J9" s="29"/>
      <c r="K9" s="29"/>
      <c r="L9" s="29"/>
      <c r="M9" s="29"/>
      <c r="N9" s="29"/>
      <c r="O9" s="29">
        <v>1</v>
      </c>
      <c r="P9" s="29"/>
      <c r="Q9" s="29"/>
      <c r="R9" s="29"/>
      <c r="S9" s="29"/>
    </row>
    <row r="10" spans="1:19" ht="69.95" customHeight="1" thickBot="1" x14ac:dyDescent="0.3">
      <c r="A10" s="17">
        <f t="shared" si="0"/>
        <v>7</v>
      </c>
      <c r="B10" s="2" t="s">
        <v>26</v>
      </c>
      <c r="C10" s="23" t="s">
        <v>30</v>
      </c>
      <c r="D10" s="24"/>
      <c r="E10" s="25"/>
      <c r="F10" s="24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69.95" customHeight="1" thickBot="1" x14ac:dyDescent="0.3">
      <c r="A11" s="17">
        <f t="shared" si="0"/>
        <v>8</v>
      </c>
      <c r="B11" s="2" t="s">
        <v>27</v>
      </c>
      <c r="C11" s="23" t="s">
        <v>31</v>
      </c>
      <c r="D11" s="24">
        <v>55975.5</v>
      </c>
      <c r="E11" s="25"/>
      <c r="F11" s="24">
        <v>41564.800000000003</v>
      </c>
      <c r="G11" s="27">
        <v>9165.7999999999993</v>
      </c>
      <c r="H11" s="24">
        <v>5244.9</v>
      </c>
      <c r="I11" s="29">
        <v>2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69.95" customHeight="1" thickBot="1" x14ac:dyDescent="0.3">
      <c r="A12" s="17">
        <f t="shared" si="0"/>
        <v>9</v>
      </c>
      <c r="B12" s="2" t="s">
        <v>28</v>
      </c>
      <c r="C12" s="23" t="s">
        <v>31</v>
      </c>
      <c r="D12" s="24">
        <v>462.7</v>
      </c>
      <c r="E12" s="25"/>
      <c r="F12" s="26"/>
      <c r="G12" s="27">
        <v>462.7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69.95" customHeight="1" thickBot="1" x14ac:dyDescent="0.3">
      <c r="A13" s="17">
        <f t="shared" si="0"/>
        <v>10</v>
      </c>
      <c r="B13" s="2" t="s">
        <v>29</v>
      </c>
      <c r="C13" s="23" t="s">
        <v>31</v>
      </c>
      <c r="D13" s="24">
        <v>600.20000000000005</v>
      </c>
      <c r="E13" s="25"/>
      <c r="F13" s="26"/>
      <c r="G13" s="27">
        <v>600.20000000000005</v>
      </c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33" customHeight="1" thickBot="1" x14ac:dyDescent="0.3">
      <c r="A14" s="18" t="s">
        <v>13</v>
      </c>
      <c r="B14" s="18"/>
      <c r="C14" s="18"/>
      <c r="D14" s="30">
        <f>SUM(D4:D13)</f>
        <v>88449.099999999991</v>
      </c>
      <c r="E14" s="30">
        <f t="shared" ref="E14:R14" si="1">SUM(E4:E13)</f>
        <v>0</v>
      </c>
      <c r="F14" s="30">
        <f t="shared" si="1"/>
        <v>58042.3</v>
      </c>
      <c r="G14" s="30">
        <f t="shared" si="1"/>
        <v>13446.6</v>
      </c>
      <c r="H14" s="30">
        <f t="shared" si="1"/>
        <v>16960.199999999997</v>
      </c>
      <c r="I14" s="30">
        <f t="shared" si="1"/>
        <v>6</v>
      </c>
      <c r="J14" s="30">
        <f t="shared" si="1"/>
        <v>0</v>
      </c>
      <c r="K14" s="30">
        <f t="shared" ref="K14" si="2">SUM(K4:K13)</f>
        <v>0</v>
      </c>
      <c r="L14" s="30">
        <f t="shared" ref="L14" si="3">SUM(L4:L13)</f>
        <v>7</v>
      </c>
      <c r="M14" s="30">
        <f t="shared" ref="M14:N14" si="4">SUM(M4:M13)</f>
        <v>0</v>
      </c>
      <c r="N14" s="30">
        <f t="shared" si="4"/>
        <v>7</v>
      </c>
      <c r="O14" s="30">
        <f t="shared" si="1"/>
        <v>4</v>
      </c>
      <c r="P14" s="30">
        <f t="shared" si="1"/>
        <v>1</v>
      </c>
      <c r="Q14" s="30">
        <f t="shared" si="1"/>
        <v>0</v>
      </c>
      <c r="R14" s="30">
        <f t="shared" si="1"/>
        <v>0</v>
      </c>
      <c r="S14" s="31">
        <f>SUM(S6:S13)</f>
        <v>0</v>
      </c>
    </row>
  </sheetData>
  <mergeCells count="8">
    <mergeCell ref="I2:S2"/>
    <mergeCell ref="A1:S1"/>
    <mergeCell ref="A14:C14"/>
    <mergeCell ref="B2:B3"/>
    <mergeCell ref="C2:C3"/>
    <mergeCell ref="D2:D3"/>
    <mergeCell ref="E2:H2"/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User</cp:lastModifiedBy>
  <cp:lastPrinted>2018-08-07T12:57:28Z</cp:lastPrinted>
  <dcterms:created xsi:type="dcterms:W3CDTF">2018-08-07T06:53:16Z</dcterms:created>
  <dcterms:modified xsi:type="dcterms:W3CDTF">2019-03-28T11:37:01Z</dcterms:modified>
</cp:coreProperties>
</file>