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ы 2020\"/>
    </mc:Choice>
  </mc:AlternateContent>
  <bookViews>
    <workbookView xWindow="120" yWindow="15" windowWidth="15195" windowHeight="8190"/>
  </bookViews>
  <sheets>
    <sheet name="ТАБЛИЦА" sheetId="1" r:id="rId1"/>
  </sheets>
  <definedNames>
    <definedName name="_xlnm._FilterDatabase" localSheetId="0" hidden="1">ТАБЛИЦА!$A$2:$O$29</definedName>
  </definedNames>
  <calcPr calcId="162913"/>
</workbook>
</file>

<file path=xl/calcChain.xml><?xml version="1.0" encoding="utf-8"?>
<calcChain xmlns="http://schemas.openxmlformats.org/spreadsheetml/2006/main">
  <c r="E29" i="1" l="1"/>
  <c r="F29" i="1"/>
  <c r="G29" i="1"/>
  <c r="H29" i="1"/>
  <c r="I29" i="1"/>
  <c r="J29" i="1"/>
  <c r="K29" i="1"/>
  <c r="L29" i="1"/>
  <c r="M29" i="1"/>
  <c r="N29" i="1"/>
  <c r="O29" i="1"/>
  <c r="D29" i="1"/>
  <c r="A5" i="1" l="1"/>
  <c r="A6" i="1" s="1"/>
  <c r="A7" i="1" s="1"/>
  <c r="A8" i="1" s="1"/>
  <c r="A9" i="1" s="1"/>
  <c r="A10" i="1" l="1"/>
</calcChain>
</file>

<file path=xl/sharedStrings.xml><?xml version="1.0" encoding="utf-8"?>
<sst xmlns="http://schemas.openxmlformats.org/spreadsheetml/2006/main" count="69" uniqueCount="43">
  <si>
    <t>Объекты</t>
  </si>
  <si>
    <t>План / Обращение</t>
  </si>
  <si>
    <t>Выявленные нарушения</t>
  </si>
  <si>
    <t>Принятые меры</t>
  </si>
  <si>
    <t>Направленно представление</t>
  </si>
  <si>
    <t>Направленно предписание</t>
  </si>
  <si>
    <t>Направленно в прокуратуру</t>
  </si>
  <si>
    <t>Направленно в иные правовые органы</t>
  </si>
  <si>
    <t>Иные принятые меры</t>
  </si>
  <si>
    <t>№ п/п</t>
  </si>
  <si>
    <t>План</t>
  </si>
  <si>
    <t>Направлено в ОКСЗ</t>
  </si>
  <si>
    <t>Направлено в отдел межбюджетных отношений</t>
  </si>
  <si>
    <t>Министерство труда и социального развития КЧР</t>
  </si>
  <si>
    <t>ИТОГО:</t>
  </si>
  <si>
    <t>Нецелевое использование, тыс. руб.</t>
  </si>
  <si>
    <t>Неправомерное использование, тыс. руб.</t>
  </si>
  <si>
    <t>Неэффективное использование, тыс. руб.</t>
  </si>
  <si>
    <t>Иные нарушения, тыс. руб.</t>
  </si>
  <si>
    <t>Общая сумма выявленных нарушений, тыс. руб.</t>
  </si>
  <si>
    <t>Минсельхоз КЧР</t>
  </si>
  <si>
    <t>РГБУЗ "Усть-Джегутинская ЦРБ"</t>
  </si>
  <si>
    <t>КЧРГБУ "Центр дополнительного образования детей"</t>
  </si>
  <si>
    <t>КЧГБПОУ "Карачаево-Черкесский педагогический колледж им. У. Хабекова"</t>
  </si>
  <si>
    <t>КЧРГБУ "Лесная пожарная охрана"</t>
  </si>
  <si>
    <t>РГБЛПУ "Карачаево-Черкесский Эндокринологический диспансер"</t>
  </si>
  <si>
    <t>РГБУ "Карачаевский Драмматический театр им. Ш.М.Алиевой"</t>
  </si>
  <si>
    <t>Обращение</t>
  </si>
  <si>
    <t>Министерство образования и науки КЧР</t>
  </si>
  <si>
    <t>РГБЛПУ "Карачаево-Черкесский Республиканский противотуберкулезный диспансер"</t>
  </si>
  <si>
    <t>РГБУЗ "Черкесская городская поликлиника"</t>
  </si>
  <si>
    <t>Министерство здравоохранения КЧР</t>
  </si>
  <si>
    <t>РГБЛПУ "КЧРКБ"</t>
  </si>
  <si>
    <t>РГБЛПУ "КЧР инфекционная клиническая больница и Центр по борьбе со СПИДом"</t>
  </si>
  <si>
    <t>РГБУЗ "Зеленчукская ЦРБ"</t>
  </si>
  <si>
    <t>Министерство экономического развития КЧР</t>
  </si>
  <si>
    <t>Министерство строительства и ЖКХ КЧР</t>
  </si>
  <si>
    <t>РГБУЗ "Малокарачаевская ЦРБ"</t>
  </si>
  <si>
    <t>Министерство промышленности и торговли КЧР</t>
  </si>
  <si>
    <t>Министерство природных ресурсов и экологии КЧР</t>
  </si>
  <si>
    <t xml:space="preserve">Администрация, управления и отделы Карачаевского городского округа </t>
  </si>
  <si>
    <t>Управление КЧР по обеспечению мероприятий ГО и ЧС</t>
  </si>
  <si>
    <t>Контрольные мероприятия, проведенные КРО Министерства финансов Карачаево-Черкесской Республики, за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</si>
</sst>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9"/>
  <sheetViews>
    <sheetView tabSelected="1" zoomScale="70" zoomScaleNormal="70" workbookViewId="0">
      <selection activeCell="A2" sqref="A2:A3"/>
    </sheetView>
  </sheetViews>
  <sheetFormatPr defaultRowHeight="15" x14ac:dyDescent="0.25"/>
  <cols>
    <col min="1" max="1" width="5.140625" customWidth="1"/>
    <col min="2" max="2" width="25.42578125" customWidth="1"/>
    <col min="3" max="3" width="14.7109375" style="1" customWidth="1"/>
    <col min="4" max="4" width="12.85546875" style="1" customWidth="1"/>
    <col min="5" max="5" width="15.28515625" style="7" customWidth="1"/>
    <col min="6" max="6" width="16.42578125" style="7" customWidth="1"/>
    <col min="7" max="7" width="15.5703125" style="7" customWidth="1"/>
    <col min="8" max="8" width="14.7109375" style="7" customWidth="1"/>
    <col min="9" max="9" width="15.7109375" style="8" customWidth="1"/>
    <col min="10" max="12" width="14.7109375" style="8" customWidth="1"/>
    <col min="13" max="13" width="19" style="8" customWidth="1"/>
    <col min="14" max="15" width="14.7109375" style="4" customWidth="1"/>
  </cols>
  <sheetData>
    <row r="1" spans="1:15" ht="30" customHeight="1" thickBot="1" x14ac:dyDescent="0.3">
      <c r="A1" s="18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90" customHeight="1" x14ac:dyDescent="0.25">
      <c r="A2" s="27" t="s">
        <v>9</v>
      </c>
      <c r="B2" s="22" t="s">
        <v>0</v>
      </c>
      <c r="C2" s="24" t="s">
        <v>1</v>
      </c>
      <c r="D2" s="24" t="s">
        <v>19</v>
      </c>
      <c r="E2" s="26" t="s">
        <v>2</v>
      </c>
      <c r="F2" s="26"/>
      <c r="G2" s="26"/>
      <c r="H2" s="26"/>
      <c r="I2" s="17" t="s">
        <v>3</v>
      </c>
      <c r="J2" s="17"/>
      <c r="K2" s="17"/>
      <c r="L2" s="17"/>
      <c r="M2" s="17"/>
      <c r="N2" s="17"/>
      <c r="O2" s="17"/>
    </row>
    <row r="3" spans="1:15" ht="60" x14ac:dyDescent="0.25">
      <c r="A3" s="24"/>
      <c r="B3" s="23"/>
      <c r="C3" s="25"/>
      <c r="D3" s="25"/>
      <c r="E3" s="3" t="s">
        <v>15</v>
      </c>
      <c r="F3" s="3" t="s">
        <v>16</v>
      </c>
      <c r="G3" s="3" t="s">
        <v>17</v>
      </c>
      <c r="H3" s="3" t="s">
        <v>18</v>
      </c>
      <c r="I3" s="11" t="s">
        <v>4</v>
      </c>
      <c r="J3" s="11" t="s">
        <v>5</v>
      </c>
      <c r="K3" s="11" t="s">
        <v>6</v>
      </c>
      <c r="L3" s="11" t="s">
        <v>11</v>
      </c>
      <c r="M3" s="11" t="s">
        <v>12</v>
      </c>
      <c r="N3" s="11" t="s">
        <v>7</v>
      </c>
      <c r="O3" s="11" t="s">
        <v>8</v>
      </c>
    </row>
    <row r="4" spans="1:15" ht="69.95" customHeight="1" x14ac:dyDescent="0.25">
      <c r="A4" s="2">
        <v>1</v>
      </c>
      <c r="B4" s="6" t="s">
        <v>20</v>
      </c>
      <c r="C4" s="5" t="s">
        <v>10</v>
      </c>
      <c r="D4" s="5">
        <v>380642.7</v>
      </c>
      <c r="E4" s="9"/>
      <c r="F4" s="9">
        <v>41891.699999999997</v>
      </c>
      <c r="G4" s="9">
        <v>282567.09999999998</v>
      </c>
      <c r="H4" s="9">
        <v>56183.9</v>
      </c>
      <c r="I4" s="10">
        <v>1</v>
      </c>
      <c r="J4" s="10"/>
      <c r="K4" s="10"/>
      <c r="L4" s="10"/>
      <c r="M4" s="10"/>
      <c r="N4" s="10"/>
      <c r="O4" s="10"/>
    </row>
    <row r="5" spans="1:15" ht="69.95" customHeight="1" x14ac:dyDescent="0.25">
      <c r="A5" s="2">
        <f>A4+1</f>
        <v>2</v>
      </c>
      <c r="B5" s="6" t="s">
        <v>21</v>
      </c>
      <c r="C5" s="5" t="s">
        <v>10</v>
      </c>
      <c r="D5" s="5">
        <v>51689.9</v>
      </c>
      <c r="E5" s="9"/>
      <c r="F5" s="9">
        <v>51070.1</v>
      </c>
      <c r="G5" s="9"/>
      <c r="H5" s="9">
        <v>619.79999999999995</v>
      </c>
      <c r="I5" s="10">
        <v>1</v>
      </c>
      <c r="J5" s="10"/>
      <c r="K5" s="10">
        <v>1</v>
      </c>
      <c r="L5" s="10"/>
      <c r="M5" s="10"/>
      <c r="N5" s="10"/>
      <c r="O5" s="10"/>
    </row>
    <row r="6" spans="1:15" ht="69.95" customHeight="1" x14ac:dyDescent="0.25">
      <c r="A6" s="13">
        <f>A5+1</f>
        <v>3</v>
      </c>
      <c r="B6" s="6" t="s">
        <v>22</v>
      </c>
      <c r="C6" s="5" t="s">
        <v>10</v>
      </c>
      <c r="D6" s="5">
        <v>804.7</v>
      </c>
      <c r="E6" s="9"/>
      <c r="F6" s="9"/>
      <c r="G6" s="9">
        <v>804.7</v>
      </c>
      <c r="H6" s="9"/>
      <c r="I6" s="10">
        <v>2</v>
      </c>
      <c r="J6" s="10"/>
      <c r="K6" s="10">
        <v>1</v>
      </c>
      <c r="L6" s="10"/>
      <c r="M6" s="10"/>
      <c r="N6" s="10"/>
      <c r="O6" s="10"/>
    </row>
    <row r="7" spans="1:15" ht="69.95" customHeight="1" x14ac:dyDescent="0.25">
      <c r="A7" s="13">
        <f t="shared" ref="A7:A10" si="0">A6+1</f>
        <v>4</v>
      </c>
      <c r="B7" s="6" t="s">
        <v>23</v>
      </c>
      <c r="C7" s="5" t="s">
        <v>10</v>
      </c>
      <c r="D7" s="5">
        <v>912.8</v>
      </c>
      <c r="E7" s="9"/>
      <c r="F7" s="9"/>
      <c r="G7" s="9"/>
      <c r="H7" s="9">
        <v>912.8</v>
      </c>
      <c r="I7" s="10">
        <v>2</v>
      </c>
      <c r="J7" s="10"/>
      <c r="K7" s="10"/>
      <c r="L7" s="10"/>
      <c r="M7" s="10"/>
      <c r="N7" s="10"/>
      <c r="O7" s="10"/>
    </row>
    <row r="8" spans="1:15" ht="69.95" customHeight="1" x14ac:dyDescent="0.25">
      <c r="A8" s="13">
        <f t="shared" si="0"/>
        <v>5</v>
      </c>
      <c r="B8" s="6" t="s">
        <v>24</v>
      </c>
      <c r="C8" s="5" t="s">
        <v>27</v>
      </c>
      <c r="D8" s="5">
        <v>10441.200000000001</v>
      </c>
      <c r="E8" s="9"/>
      <c r="F8" s="9"/>
      <c r="G8" s="9"/>
      <c r="H8" s="9">
        <v>10441.200000000001</v>
      </c>
      <c r="I8" s="10">
        <v>2</v>
      </c>
      <c r="J8" s="10"/>
      <c r="K8" s="10"/>
      <c r="L8" s="10"/>
      <c r="M8" s="10"/>
      <c r="N8" s="10"/>
      <c r="O8" s="10"/>
    </row>
    <row r="9" spans="1:15" ht="69.95" customHeight="1" x14ac:dyDescent="0.25">
      <c r="A9" s="13">
        <f t="shared" si="0"/>
        <v>6</v>
      </c>
      <c r="B9" s="6" t="s">
        <v>13</v>
      </c>
      <c r="C9" s="5" t="s">
        <v>10</v>
      </c>
      <c r="D9" s="5">
        <v>7845.1</v>
      </c>
      <c r="E9" s="9"/>
      <c r="F9" s="9">
        <v>7845.1</v>
      </c>
      <c r="G9" s="9"/>
      <c r="H9" s="9"/>
      <c r="I9" s="10">
        <v>1</v>
      </c>
      <c r="J9" s="10"/>
      <c r="K9" s="10">
        <v>1</v>
      </c>
      <c r="L9" s="10"/>
      <c r="M9" s="10"/>
      <c r="N9" s="10"/>
      <c r="O9" s="10"/>
    </row>
    <row r="10" spans="1:15" ht="69.95" customHeight="1" x14ac:dyDescent="0.25">
      <c r="A10" s="13">
        <f t="shared" si="0"/>
        <v>7</v>
      </c>
      <c r="B10" s="6" t="s">
        <v>25</v>
      </c>
      <c r="C10" s="5" t="s">
        <v>10</v>
      </c>
      <c r="D10" s="5">
        <v>0</v>
      </c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</row>
    <row r="11" spans="1:15" ht="69.95" customHeight="1" x14ac:dyDescent="0.25">
      <c r="A11" s="14">
        <v>8</v>
      </c>
      <c r="B11" s="6" t="s">
        <v>26</v>
      </c>
      <c r="C11" s="5" t="s">
        <v>10</v>
      </c>
      <c r="D11" s="5">
        <v>165.2</v>
      </c>
      <c r="E11" s="9"/>
      <c r="F11" s="9">
        <v>135.19999999999999</v>
      </c>
      <c r="G11" s="9">
        <v>30</v>
      </c>
      <c r="H11" s="9"/>
      <c r="I11" s="10">
        <v>2</v>
      </c>
      <c r="J11" s="10"/>
      <c r="K11" s="10">
        <v>1</v>
      </c>
      <c r="L11" s="10"/>
      <c r="M11" s="10"/>
      <c r="N11" s="10"/>
      <c r="O11" s="15"/>
    </row>
    <row r="12" spans="1:15" ht="69.95" customHeight="1" x14ac:dyDescent="0.25">
      <c r="A12" s="14">
        <v>9</v>
      </c>
      <c r="B12" s="6" t="s">
        <v>28</v>
      </c>
      <c r="C12" s="5" t="s">
        <v>10</v>
      </c>
      <c r="D12" s="5">
        <v>0</v>
      </c>
      <c r="E12" s="9"/>
      <c r="F12" s="9"/>
      <c r="G12" s="9"/>
      <c r="H12" s="9"/>
      <c r="I12" s="10"/>
      <c r="J12" s="10"/>
      <c r="K12" s="10"/>
      <c r="L12" s="10"/>
      <c r="M12" s="10"/>
      <c r="N12" s="10"/>
      <c r="O12" s="15"/>
    </row>
    <row r="13" spans="1:15" ht="87.75" customHeight="1" x14ac:dyDescent="0.25">
      <c r="A13" s="14">
        <v>10</v>
      </c>
      <c r="B13" s="6" t="s">
        <v>29</v>
      </c>
      <c r="C13" s="5" t="s">
        <v>27</v>
      </c>
      <c r="D13" s="5">
        <v>23879.699999999997</v>
      </c>
      <c r="E13" s="9">
        <v>7859.8</v>
      </c>
      <c r="F13" s="9">
        <v>4710.5</v>
      </c>
      <c r="G13" s="9">
        <v>11309.4</v>
      </c>
      <c r="H13" s="9"/>
      <c r="I13" s="10">
        <v>2</v>
      </c>
      <c r="J13" s="10"/>
      <c r="K13" s="10">
        <v>1</v>
      </c>
      <c r="L13" s="10">
        <v>1</v>
      </c>
      <c r="M13" s="10"/>
      <c r="N13" s="10"/>
      <c r="O13" s="15"/>
    </row>
    <row r="14" spans="1:15" ht="69.95" customHeight="1" x14ac:dyDescent="0.25">
      <c r="A14" s="14">
        <v>11</v>
      </c>
      <c r="B14" s="6" t="s">
        <v>30</v>
      </c>
      <c r="C14" s="5" t="s">
        <v>27</v>
      </c>
      <c r="D14" s="5">
        <v>0</v>
      </c>
      <c r="E14" s="9"/>
      <c r="F14" s="9"/>
      <c r="G14" s="9"/>
      <c r="H14" s="9"/>
      <c r="I14" s="10"/>
      <c r="J14" s="10"/>
      <c r="K14" s="10"/>
      <c r="L14" s="10"/>
      <c r="M14" s="10"/>
      <c r="N14" s="10"/>
      <c r="O14" s="15"/>
    </row>
    <row r="15" spans="1:15" ht="69.95" customHeight="1" x14ac:dyDescent="0.25">
      <c r="A15" s="14">
        <v>12</v>
      </c>
      <c r="B15" s="6" t="s">
        <v>31</v>
      </c>
      <c r="C15" s="5" t="s">
        <v>27</v>
      </c>
      <c r="D15" s="5">
        <v>38364.299999999996</v>
      </c>
      <c r="E15" s="9"/>
      <c r="F15" s="9"/>
      <c r="G15" s="9">
        <v>34880.6</v>
      </c>
      <c r="H15" s="9">
        <v>3483.7</v>
      </c>
      <c r="I15" s="10">
        <v>1</v>
      </c>
      <c r="J15" s="10"/>
      <c r="K15" s="10">
        <v>1</v>
      </c>
      <c r="L15" s="10"/>
      <c r="M15" s="10"/>
      <c r="N15" s="10"/>
      <c r="O15" s="15"/>
    </row>
    <row r="16" spans="1:15" ht="69.95" customHeight="1" x14ac:dyDescent="0.25">
      <c r="A16" s="14">
        <v>13</v>
      </c>
      <c r="B16" s="6" t="s">
        <v>31</v>
      </c>
      <c r="C16" s="5" t="s">
        <v>27</v>
      </c>
      <c r="D16" s="5">
        <v>81017</v>
      </c>
      <c r="E16" s="9"/>
      <c r="F16" s="9"/>
      <c r="G16" s="9">
        <v>81017</v>
      </c>
      <c r="H16" s="9"/>
      <c r="I16" s="10">
        <v>1</v>
      </c>
      <c r="J16" s="10"/>
      <c r="K16" s="10"/>
      <c r="L16" s="10"/>
      <c r="M16" s="10"/>
      <c r="N16" s="10"/>
      <c r="O16" s="15"/>
    </row>
    <row r="17" spans="1:15" ht="69.95" customHeight="1" x14ac:dyDescent="0.25">
      <c r="A17" s="14">
        <v>14</v>
      </c>
      <c r="B17" s="6" t="s">
        <v>32</v>
      </c>
      <c r="C17" s="5" t="s">
        <v>27</v>
      </c>
      <c r="D17" s="5">
        <v>108339.5</v>
      </c>
      <c r="E17" s="9"/>
      <c r="F17" s="9">
        <v>96836.7</v>
      </c>
      <c r="G17" s="9">
        <v>11502.8</v>
      </c>
      <c r="H17" s="9"/>
      <c r="I17" s="10">
        <v>1</v>
      </c>
      <c r="J17" s="10"/>
      <c r="K17" s="10">
        <v>1</v>
      </c>
      <c r="L17" s="10"/>
      <c r="M17" s="10"/>
      <c r="N17" s="10"/>
      <c r="O17" s="15"/>
    </row>
    <row r="18" spans="1:15" ht="91.5" customHeight="1" x14ac:dyDescent="0.25">
      <c r="A18" s="14">
        <v>15</v>
      </c>
      <c r="B18" s="6" t="s">
        <v>33</v>
      </c>
      <c r="C18" s="5" t="s">
        <v>27</v>
      </c>
      <c r="D18" s="5">
        <v>7730.5</v>
      </c>
      <c r="E18" s="9"/>
      <c r="F18" s="9">
        <v>7310</v>
      </c>
      <c r="G18" s="9">
        <v>420.5</v>
      </c>
      <c r="H18" s="9"/>
      <c r="I18" s="10">
        <v>1</v>
      </c>
      <c r="J18" s="10"/>
      <c r="K18" s="10">
        <v>1</v>
      </c>
      <c r="L18" s="10"/>
      <c r="M18" s="10"/>
      <c r="N18" s="10"/>
      <c r="O18" s="15"/>
    </row>
    <row r="19" spans="1:15" ht="69.95" customHeight="1" x14ac:dyDescent="0.25">
      <c r="A19" s="14">
        <v>16</v>
      </c>
      <c r="B19" s="6" t="s">
        <v>34</v>
      </c>
      <c r="C19" s="5" t="s">
        <v>27</v>
      </c>
      <c r="D19" s="5">
        <v>33455.9</v>
      </c>
      <c r="E19" s="9"/>
      <c r="F19" s="9">
        <v>33455.9</v>
      </c>
      <c r="G19" s="9"/>
      <c r="H19" s="9"/>
      <c r="I19" s="10">
        <v>1</v>
      </c>
      <c r="J19" s="10"/>
      <c r="K19" s="10">
        <v>1</v>
      </c>
      <c r="L19" s="10"/>
      <c r="M19" s="10"/>
      <c r="N19" s="10"/>
      <c r="O19" s="15"/>
    </row>
    <row r="20" spans="1:15" ht="69.95" customHeight="1" x14ac:dyDescent="0.25">
      <c r="A20" s="14">
        <v>17</v>
      </c>
      <c r="B20" s="6" t="s">
        <v>35</v>
      </c>
      <c r="C20" s="5" t="s">
        <v>27</v>
      </c>
      <c r="D20" s="5">
        <v>0</v>
      </c>
      <c r="E20" s="9"/>
      <c r="F20" s="9"/>
      <c r="G20" s="9"/>
      <c r="H20" s="9"/>
      <c r="I20" s="10"/>
      <c r="J20" s="10"/>
      <c r="K20" s="10"/>
      <c r="L20" s="10"/>
      <c r="M20" s="10"/>
      <c r="N20" s="10"/>
      <c r="O20" s="15"/>
    </row>
    <row r="21" spans="1:15" ht="69.95" customHeight="1" x14ac:dyDescent="0.25">
      <c r="A21" s="14">
        <v>18</v>
      </c>
      <c r="B21" s="6" t="s">
        <v>13</v>
      </c>
      <c r="C21" s="5" t="s">
        <v>27</v>
      </c>
      <c r="D21" s="5">
        <v>0</v>
      </c>
      <c r="E21" s="9"/>
      <c r="F21" s="9"/>
      <c r="G21" s="9"/>
      <c r="H21" s="9"/>
      <c r="I21" s="10"/>
      <c r="J21" s="10"/>
      <c r="K21" s="10"/>
      <c r="L21" s="10"/>
      <c r="M21" s="10"/>
      <c r="N21" s="10"/>
      <c r="O21" s="15"/>
    </row>
    <row r="22" spans="1:15" ht="69.95" customHeight="1" x14ac:dyDescent="0.25">
      <c r="A22" s="14">
        <v>19</v>
      </c>
      <c r="B22" s="6" t="s">
        <v>36</v>
      </c>
      <c r="C22" s="5" t="s">
        <v>27</v>
      </c>
      <c r="D22" s="5">
        <v>0</v>
      </c>
      <c r="E22" s="9"/>
      <c r="F22" s="9"/>
      <c r="G22" s="9"/>
      <c r="H22" s="9"/>
      <c r="I22" s="10"/>
      <c r="J22" s="10"/>
      <c r="K22" s="10"/>
      <c r="L22" s="10"/>
      <c r="M22" s="10"/>
      <c r="N22" s="10"/>
      <c r="O22" s="15"/>
    </row>
    <row r="23" spans="1:15" ht="69.95" customHeight="1" x14ac:dyDescent="0.25">
      <c r="A23" s="14">
        <v>20</v>
      </c>
      <c r="B23" s="6" t="s">
        <v>28</v>
      </c>
      <c r="C23" s="5" t="s">
        <v>27</v>
      </c>
      <c r="D23" s="5">
        <v>0</v>
      </c>
      <c r="E23" s="9"/>
      <c r="F23" s="9"/>
      <c r="G23" s="9"/>
      <c r="H23" s="9"/>
      <c r="I23" s="10"/>
      <c r="J23" s="10"/>
      <c r="K23" s="10"/>
      <c r="L23" s="10"/>
      <c r="M23" s="10"/>
      <c r="N23" s="10"/>
      <c r="O23" s="15"/>
    </row>
    <row r="24" spans="1:15" ht="69.95" customHeight="1" x14ac:dyDescent="0.25">
      <c r="A24" s="14">
        <v>21</v>
      </c>
      <c r="B24" s="6" t="s">
        <v>37</v>
      </c>
      <c r="C24" s="5" t="s">
        <v>27</v>
      </c>
      <c r="D24" s="5">
        <v>17643.5</v>
      </c>
      <c r="E24" s="9"/>
      <c r="F24" s="9">
        <v>15992.4</v>
      </c>
      <c r="G24" s="9">
        <v>1651.1</v>
      </c>
      <c r="H24" s="9"/>
      <c r="I24" s="10">
        <v>2</v>
      </c>
      <c r="J24" s="10"/>
      <c r="K24" s="10">
        <v>1</v>
      </c>
      <c r="L24" s="10"/>
      <c r="M24" s="10"/>
      <c r="N24" s="10"/>
      <c r="O24" s="15"/>
    </row>
    <row r="25" spans="1:15" ht="69.95" customHeight="1" x14ac:dyDescent="0.25">
      <c r="A25" s="14">
        <v>22</v>
      </c>
      <c r="B25" s="6" t="s">
        <v>38</v>
      </c>
      <c r="C25" s="5" t="s">
        <v>27</v>
      </c>
      <c r="D25" s="5">
        <v>0</v>
      </c>
      <c r="E25" s="9"/>
      <c r="F25" s="9"/>
      <c r="G25" s="9"/>
      <c r="H25" s="9"/>
      <c r="I25" s="10"/>
      <c r="J25" s="10"/>
      <c r="K25" s="10"/>
      <c r="L25" s="10"/>
      <c r="M25" s="10"/>
      <c r="N25" s="10"/>
      <c r="O25" s="15"/>
    </row>
    <row r="26" spans="1:15" ht="69.95" customHeight="1" x14ac:dyDescent="0.25">
      <c r="A26" s="14">
        <v>23</v>
      </c>
      <c r="B26" s="6" t="s">
        <v>39</v>
      </c>
      <c r="C26" s="5" t="s">
        <v>27</v>
      </c>
      <c r="D26" s="5">
        <v>0</v>
      </c>
      <c r="E26" s="9"/>
      <c r="F26" s="9"/>
      <c r="G26" s="9"/>
      <c r="H26" s="9"/>
      <c r="I26" s="10"/>
      <c r="J26" s="10"/>
      <c r="K26" s="10"/>
      <c r="L26" s="10"/>
      <c r="M26" s="10"/>
      <c r="N26" s="10"/>
      <c r="O26" s="15"/>
    </row>
    <row r="27" spans="1:15" ht="69.95" customHeight="1" x14ac:dyDescent="0.25">
      <c r="A27" s="14">
        <v>24</v>
      </c>
      <c r="B27" s="6" t="s">
        <v>40</v>
      </c>
      <c r="C27" s="5" t="s">
        <v>27</v>
      </c>
      <c r="D27" s="5">
        <v>47852.9</v>
      </c>
      <c r="E27" s="9"/>
      <c r="F27" s="9">
        <v>11627.5</v>
      </c>
      <c r="G27" s="9">
        <v>36225.4</v>
      </c>
      <c r="H27" s="9"/>
      <c r="I27" s="10"/>
      <c r="J27" s="10"/>
      <c r="K27" s="10"/>
      <c r="L27" s="10"/>
      <c r="M27" s="10"/>
      <c r="N27" s="10"/>
      <c r="O27" s="15"/>
    </row>
    <row r="28" spans="1:15" ht="69.95" customHeight="1" thickBot="1" x14ac:dyDescent="0.3">
      <c r="A28" s="14">
        <v>25</v>
      </c>
      <c r="B28" s="6" t="s">
        <v>41</v>
      </c>
      <c r="C28" s="5" t="s">
        <v>27</v>
      </c>
      <c r="D28" s="5">
        <v>0</v>
      </c>
      <c r="E28" s="9"/>
      <c r="F28" s="9"/>
      <c r="G28" s="9"/>
      <c r="H28" s="9"/>
      <c r="I28" s="10"/>
      <c r="J28" s="10"/>
      <c r="K28" s="10"/>
      <c r="L28" s="10"/>
      <c r="M28" s="10"/>
      <c r="N28" s="10"/>
      <c r="O28" s="15"/>
    </row>
    <row r="29" spans="1:15" ht="33" customHeight="1" thickBot="1" x14ac:dyDescent="0.3">
      <c r="A29" s="21" t="s">
        <v>14</v>
      </c>
      <c r="B29" s="21"/>
      <c r="C29" s="21"/>
      <c r="D29" s="12">
        <f>SUM(D4:D28)</f>
        <v>810784.90000000014</v>
      </c>
      <c r="E29" s="12">
        <f>SUM(E4:E28)</f>
        <v>7859.8</v>
      </c>
      <c r="F29" s="12">
        <f>SUM(F4:F28)</f>
        <v>270875.09999999998</v>
      </c>
      <c r="G29" s="12">
        <f>SUM(G4:G28)</f>
        <v>460408.6</v>
      </c>
      <c r="H29" s="12">
        <f>SUM(H4:H28)</f>
        <v>71641.400000000009</v>
      </c>
      <c r="I29" s="12">
        <f>SUM(I4:I28)</f>
        <v>20</v>
      </c>
      <c r="J29" s="12">
        <f>SUM(J4:J28)</f>
        <v>0</v>
      </c>
      <c r="K29" s="12">
        <f>SUM(K4:K28)</f>
        <v>10</v>
      </c>
      <c r="L29" s="12">
        <f>SUM(L4:L28)</f>
        <v>1</v>
      </c>
      <c r="M29" s="12">
        <f>SUM(M4:M28)</f>
        <v>0</v>
      </c>
      <c r="N29" s="12">
        <f>SUM(N4:N28)</f>
        <v>0</v>
      </c>
      <c r="O29" s="16">
        <f>SUM(O4:O28)</f>
        <v>0</v>
      </c>
    </row>
  </sheetData>
  <mergeCells count="8">
    <mergeCell ref="I2:O2"/>
    <mergeCell ref="A1:O1"/>
    <mergeCell ref="A29:C29"/>
    <mergeCell ref="B2:B3"/>
    <mergeCell ref="C2:C3"/>
    <mergeCell ref="D2:D3"/>
    <mergeCell ref="E2:H2"/>
    <mergeCell ref="A2:A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User</cp:lastModifiedBy>
  <cp:lastPrinted>2018-08-07T12:57:28Z</cp:lastPrinted>
  <dcterms:created xsi:type="dcterms:W3CDTF">2018-08-07T06:53:16Z</dcterms:created>
  <dcterms:modified xsi:type="dcterms:W3CDTF">2021-01-11T07:51:50Z</dcterms:modified>
</cp:coreProperties>
</file>